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~1\AppData\Local\Temp\"/>
    </mc:Choice>
  </mc:AlternateContent>
  <bookViews>
    <workbookView xWindow="0" yWindow="0" windowWidth="28800" windowHeight="1254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C8" i="1" l="1"/>
  <c r="D8" i="1"/>
  <c r="E8" i="1"/>
  <c r="E7" i="1"/>
  <c r="E6" i="1"/>
</calcChain>
</file>

<file path=xl/sharedStrings.xml><?xml version="1.0" encoding="utf-8"?>
<sst xmlns="http://schemas.openxmlformats.org/spreadsheetml/2006/main" count="18" uniqueCount="18">
  <si>
    <t>附件:</t>
  </si>
  <si>
    <t>资产明细表</t>
  </si>
  <si>
    <t xml:space="preserve">本息截至日期：2022年11月20日                                                     </t>
  </si>
  <si>
    <t xml:space="preserve">          单位：元</t>
  </si>
  <si>
    <t>序号</t>
  </si>
  <si>
    <t>客户名称</t>
  </si>
  <si>
    <t>本金余额</t>
  </si>
  <si>
    <t>利息</t>
  </si>
  <si>
    <t>债权合计</t>
  </si>
  <si>
    <t>保证人</t>
  </si>
  <si>
    <t>抵押物</t>
  </si>
  <si>
    <t>宿迁用世置业有限公司</t>
  </si>
  <si>
    <t xml:space="preserve">江苏迅达电磁线有限公司 、江苏良宇实业集团有限公司  </t>
  </si>
  <si>
    <t>宿迁用世置业有限公司名下位于宿迁水韵城15间商铺抵押担保，建筑面积748.49平方米，权利价值2000万元</t>
  </si>
  <si>
    <t>宿迁水韵城商业经营管理有限公司</t>
  </si>
  <si>
    <t>宿迁用世置业有限公司、江苏迅达电磁线有限公司</t>
  </si>
  <si>
    <t>宿迁用世置业有限公司名下位于宿迁水韵城一期工程D5-001、D5-002、D5-003号商铺抵押担保，建筑面积9426.49平方米，权利价值4000万元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</si>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</sst>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0;[Red]0.00"/>
    <numFmt numFmtId="179" formatCode="#,##0.00_ "/>
  </numFmts>
  <fonts count="11" x14ac:knownFonts="1">
    <font>
      <sz val="12"/>
      <color indexed="8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name val="Arial"/>
    </font>
    <font>
      <sz val="10"/>
      <color indexed="8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_ET_STYLE_NoName_00_" xfId="1"/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8"/>
  <sheetViews>
    <sheetView tabSelected="1" workbookViewId="0">
      <selection activeCell="B6" sqref="B6"/>
    </sheetView>
  </sheetViews>
  <sheetFormatPr defaultColWidth="9" defaultRowHeight="14.25" x14ac:dyDescent="0.15"/>
  <cols>
    <col min="1" max="1" width="5.375" style="2" customWidth="1"/>
    <col min="2" max="2" width="24.875" style="1" customWidth="1"/>
    <col min="3" max="5" width="16" style="1" customWidth="1"/>
    <col min="6" max="6" width="27.75" style="1" customWidth="1"/>
    <col min="7" max="7" width="40.5" style="1" customWidth="1"/>
    <col min="8" max="16384" width="9" style="1"/>
  </cols>
  <sheetData>
    <row r="1" spans="1:7" x14ac:dyDescent="0.15">
      <c r="A1" s="2" t="s">
        <v>0</v>
      </c>
    </row>
    <row r="2" spans="1:7" x14ac:dyDescent="0.15">
      <c r="A2" s="17" t="s">
        <v>1</v>
      </c>
      <c r="B2" s="17"/>
      <c r="C2" s="17"/>
      <c r="D2" s="17"/>
      <c r="E2" s="17"/>
      <c r="F2" s="17"/>
      <c r="G2" s="17"/>
    </row>
    <row r="3" spans="1:7" ht="9.9499999999999993" customHeight="1" x14ac:dyDescent="0.15">
      <c r="A3" s="17"/>
      <c r="B3" s="17"/>
      <c r="C3" s="17"/>
      <c r="D3" s="17"/>
      <c r="E3" s="17"/>
      <c r="F3" s="17"/>
      <c r="G3" s="17"/>
    </row>
    <row r="4" spans="1:7" ht="29.1" customHeight="1" x14ac:dyDescent="0.15">
      <c r="A4" s="15" t="s">
        <v>2</v>
      </c>
      <c r="B4" s="15"/>
      <c r="C4" s="15"/>
      <c r="D4" s="15"/>
      <c r="E4" s="3"/>
      <c r="F4" s="1" t="s">
        <v>3</v>
      </c>
    </row>
    <row r="5" spans="1:7" x14ac:dyDescent="0.1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5" t="s">
        <v>9</v>
      </c>
      <c r="G5" s="5" t="s">
        <v>10</v>
      </c>
    </row>
    <row r="6" spans="1:7" ht="42.75" x14ac:dyDescent="0.15">
      <c r="A6" s="6">
        <v>1</v>
      </c>
      <c r="B6" s="7" t="s">
        <v>11</v>
      </c>
      <c r="C6" s="8">
        <v>19999161.16</v>
      </c>
      <c r="D6" s="8">
        <v>198133.98</v>
      </c>
      <c r="E6" s="8">
        <f>C6+D6</f>
        <v>20197295.140000001</v>
      </c>
      <c r="F6" s="9" t="s">
        <v>12</v>
      </c>
      <c r="G6" s="7" t="s">
        <v>13</v>
      </c>
    </row>
    <row r="7" spans="1:7" ht="57" x14ac:dyDescent="0.15">
      <c r="A7" s="6">
        <v>2</v>
      </c>
      <c r="B7" s="10" t="s">
        <v>14</v>
      </c>
      <c r="C7" s="8">
        <v>40000000</v>
      </c>
      <c r="D7" s="8">
        <v>2638007.67</v>
      </c>
      <c r="E7" s="8">
        <f>C7+D7</f>
        <v>42638007.670000002</v>
      </c>
      <c r="F7" s="11" t="s">
        <v>15</v>
      </c>
      <c r="G7" s="7" t="s">
        <v>16</v>
      </c>
    </row>
    <row r="8" spans="1:7" ht="41.1" customHeight="1" x14ac:dyDescent="0.15">
      <c r="A8" s="16" t="s">
        <v>17</v>
      </c>
      <c r="B8" s="16"/>
      <c r="C8" s="12">
        <f>SUBTOTAL(9,C6:C7)</f>
        <v>59999161.159999996</v>
      </c>
      <c r="D8" s="12">
        <f>SUBTOTAL(9,D6:D7)</f>
        <v>2836141.65</v>
      </c>
      <c r="E8" s="13">
        <f>C8+D8</f>
        <v>62835302.809999995</v>
      </c>
      <c r="F8" s="14"/>
      <c r="G8" s="14"/>
    </row>
  </sheetData>
  <mergeCells count="3">
    <mergeCell ref="A4:D4"/>
    <mergeCell ref="A8:B8"/>
    <mergeCell ref="A2:G3"/>
  </mergeCells>
  <phoneticPr fontId="10" type="noConversion"/>
  <pageMargins left="0" right="0" top="0.78680555555555598" bottom="7.7777777777777807E-2" header="0.118055555555556" footer="0.118055555555556"/>
  <pageSetup paperSize="9" scale="92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Windows 用户</cp:lastModifiedBy>
  <dcterms:created xsi:type="dcterms:W3CDTF">2018-12-18T03:17:00Z</dcterms:created>
  <dcterms:modified xsi:type="dcterms:W3CDTF">2023-08-09T06:33:43Z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KSORubyTemplateID">
    <vt:lpwstr>14</vt:lpwstr>
  </property>
  <property fmtid="{D5CDD505-2E9C-101B-9397-08002B2CF9AE}" pid="4" name="ICV">
    <vt:lpwstr>549FC33341EC41359EE9C9ABBFD0DA11</vt:lpwstr>
  </property>
</Properties>
</file>