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<sst xmlns="http://schemas.openxmlformats.org/spreadsheetml/2006/main" count="33" uniqueCount="27">
  <si>
    <t>序号</t>
  </si>
  <si>
    <t>借款人名称</t>
  </si>
  <si>
    <t>本金余额</t>
  </si>
  <si>
    <t>欠息</t>
  </si>
  <si>
    <t>孳生息</t>
  </si>
  <si>
    <t>债权合计</t>
  </si>
  <si>
    <t>抵押物</t>
  </si>
  <si>
    <t>保证人</t>
  </si>
  <si>
    <t>江苏恒通重工装备有限公司</t>
  </si>
  <si>
    <r>
      <rPr>
        <sz val="10.5"/>
        <color rgb="FF000000"/>
        <rFont val="宋体"/>
        <charset val="134"/>
      </rPr>
      <t>房产、土地、绗车两台（位于平潮镇九圩港村</t>
    </r>
    <r>
      <rPr>
        <sz val="10.5"/>
        <color rgb="FF000000"/>
        <rFont val="Times New Roman"/>
        <charset val="134"/>
      </rPr>
      <t>28</t>
    </r>
    <r>
      <rPr>
        <sz val="10.5"/>
        <color rgb="FF000000"/>
        <rFont val="宋体"/>
        <charset val="134"/>
      </rPr>
      <t>组、</t>
    </r>
    <r>
      <rPr>
        <sz val="10.5"/>
        <color rgb="FF000000"/>
        <rFont val="Times New Roman"/>
        <charset val="134"/>
      </rPr>
      <t>31</t>
    </r>
    <r>
      <rPr>
        <sz val="10.5"/>
        <color rgb="FF000000"/>
        <rFont val="宋体"/>
        <charset val="134"/>
      </rPr>
      <t>组）、土地</t>
    </r>
    <r>
      <rPr>
        <sz val="10.5"/>
        <color rgb="FF000000"/>
        <rFont val="Times New Roman"/>
        <charset val="134"/>
      </rPr>
      <t>74321</t>
    </r>
    <r>
      <rPr>
        <sz val="10.5"/>
        <color rgb="FF000000"/>
        <rFont val="宋体"/>
        <charset val="134"/>
      </rPr>
      <t>平方米、房产</t>
    </r>
    <r>
      <rPr>
        <sz val="10.5"/>
        <color rgb="FF000000"/>
        <rFont val="Times New Roman"/>
        <charset val="134"/>
      </rPr>
      <t>23825.89</t>
    </r>
    <r>
      <rPr>
        <sz val="10.5"/>
        <color rgb="FF000000"/>
        <rFont val="宋体"/>
        <charset val="134"/>
      </rPr>
      <t>平方米、设备为</t>
    </r>
    <r>
      <rPr>
        <sz val="10.5"/>
        <color rgb="FF000000"/>
        <rFont val="Times New Roman"/>
        <charset val="134"/>
      </rPr>
      <t>75T</t>
    </r>
    <r>
      <rPr>
        <sz val="10.5"/>
        <color rgb="FF000000"/>
        <rFont val="宋体"/>
        <charset val="134"/>
      </rPr>
      <t>行车</t>
    </r>
  </si>
  <si>
    <t>—</t>
  </si>
  <si>
    <t>南通佛龙建材有限公司</t>
  </si>
  <si>
    <r>
      <rPr>
        <sz val="10.5"/>
        <color rgb="FF000000"/>
        <rFont val="宋体"/>
        <charset val="134"/>
      </rPr>
      <t>昆山开发区朝阳东路</t>
    </r>
    <r>
      <rPr>
        <sz val="10.5"/>
        <color rgb="FF000000"/>
        <rFont val="Times New Roman"/>
        <charset val="134"/>
      </rPr>
      <t>109</t>
    </r>
    <r>
      <rPr>
        <sz val="10.5"/>
        <color rgb="FF000000"/>
        <rFont val="宋体"/>
        <charset val="134"/>
      </rPr>
      <t>号</t>
    </r>
    <r>
      <rPr>
        <sz val="10.5"/>
        <color rgb="FF000000"/>
        <rFont val="Times New Roman"/>
        <charset val="134"/>
      </rPr>
      <t>1</t>
    </r>
    <r>
      <rPr>
        <sz val="10.5"/>
        <color rgb="FF000000"/>
        <rFont val="宋体"/>
        <charset val="134"/>
      </rPr>
      <t>号楼</t>
    </r>
    <r>
      <rPr>
        <sz val="10.5"/>
        <color rgb="FF000000"/>
        <rFont val="Times New Roman"/>
        <charset val="134"/>
      </rPr>
      <t>98</t>
    </r>
    <r>
      <rPr>
        <sz val="10.5"/>
        <color rgb="FF000000"/>
        <rFont val="宋体"/>
        <charset val="134"/>
      </rPr>
      <t>、</t>
    </r>
    <r>
      <rPr>
        <sz val="10.5"/>
        <color rgb="FF000000"/>
        <rFont val="Times New Roman"/>
        <charset val="134"/>
      </rPr>
      <t>100</t>
    </r>
    <r>
      <rPr>
        <sz val="10.5"/>
        <color rgb="FF000000"/>
        <rFont val="宋体"/>
        <charset val="134"/>
      </rPr>
      <t>、</t>
    </r>
    <r>
      <rPr>
        <sz val="10.5"/>
        <color rgb="FF000000"/>
        <rFont val="Times New Roman"/>
        <charset val="134"/>
      </rPr>
      <t>102</t>
    </r>
    <r>
      <rPr>
        <sz val="10.5"/>
        <color rgb="FF000000"/>
        <rFont val="宋体"/>
        <charset val="134"/>
      </rPr>
      <t>、</t>
    </r>
    <r>
      <rPr>
        <sz val="10.5"/>
        <color rgb="FF000000"/>
        <rFont val="Times New Roman"/>
        <charset val="134"/>
      </rPr>
      <t>104</t>
    </r>
    <r>
      <rPr>
        <sz val="10.5"/>
        <color rgb="FF000000"/>
        <rFont val="宋体"/>
        <charset val="134"/>
      </rPr>
      <t>、</t>
    </r>
    <r>
      <rPr>
        <sz val="10.5"/>
        <color rgb="FF000000"/>
        <rFont val="Times New Roman"/>
        <charset val="134"/>
      </rPr>
      <t>105</t>
    </r>
    <r>
      <rPr>
        <sz val="10.5"/>
        <color rgb="FF000000"/>
        <rFont val="宋体"/>
        <charset val="134"/>
      </rPr>
      <t>、</t>
    </r>
    <r>
      <rPr>
        <sz val="10.5"/>
        <color rgb="FF000000"/>
        <rFont val="Times New Roman"/>
        <charset val="134"/>
      </rPr>
      <t>141</t>
    </r>
    <r>
      <rPr>
        <sz val="10.5"/>
        <color rgb="FF000000"/>
        <rFont val="宋体"/>
        <charset val="134"/>
      </rPr>
      <t>、</t>
    </r>
    <r>
      <rPr>
        <sz val="10.5"/>
        <color rgb="FF000000"/>
        <rFont val="Times New Roman"/>
        <charset val="134"/>
      </rPr>
      <t>149</t>
    </r>
    <r>
      <rPr>
        <sz val="10.5"/>
        <color rgb="FF000000"/>
        <rFont val="宋体"/>
        <charset val="134"/>
      </rPr>
      <t>室不动产，建筑面积</t>
    </r>
    <r>
      <rPr>
        <sz val="10.5"/>
        <color rgb="FF000000"/>
        <rFont val="Times New Roman"/>
        <charset val="134"/>
      </rPr>
      <t>464.41</t>
    </r>
    <r>
      <rPr>
        <sz val="10.5"/>
        <color rgb="FF000000"/>
        <rFont val="宋体"/>
        <charset val="134"/>
      </rPr>
      <t>平方米，土地面积</t>
    </r>
    <r>
      <rPr>
        <sz val="10.5"/>
        <color rgb="FF000000"/>
        <rFont val="Times New Roman"/>
        <charset val="134"/>
      </rPr>
      <t>154.1</t>
    </r>
    <r>
      <rPr>
        <sz val="10.5"/>
        <color rgb="FF000000"/>
        <rFont val="宋体"/>
        <charset val="134"/>
      </rPr>
      <t>平方米</t>
    </r>
  </si>
  <si>
    <t>王永日、王尤赛</t>
  </si>
  <si>
    <t>南通一建集团有限公司</t>
  </si>
  <si>
    <t>葛玉兰、罗勇军、南通一建建设总承包有限公司、南通英雄建设集团有限公司、沈锐、朱海进</t>
  </si>
  <si>
    <t>南通金宝来纺织品有限公司</t>
  </si>
  <si>
    <t>董林冲、孙其明、顾美</t>
  </si>
  <si>
    <t>南通百润纺织绣品有限公司</t>
  </si>
  <si>
    <t>徐江铃、刘正权</t>
  </si>
  <si>
    <t>南通市通州区冠发经贸有限公司</t>
  </si>
  <si>
    <t>南通市迎峰金属制品厂、南通市通州区明鑫纺织有限公司、陈辉、汤丽美</t>
  </si>
  <si>
    <t>南通万龙船务有限公司</t>
  </si>
  <si>
    <t>南通远丰物流有限公司、薛理清、林谋雄、陈永莉、芦勇、南京下关康海水陆联运有限公司</t>
  </si>
  <si>
    <t>南通远帆塑料制品有限公司</t>
  </si>
  <si>
    <t>南通市通州区福盛帽业辅料有限公司、陈平、陈萍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</si>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</sst>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</numFmts>
  <fonts count="23">
    <font>
      <sz val="11"/>
      <color theme="1"/>
      <name val="宋体"/>
      <charset val="134"/>
      <scheme val="minor"/>
    </font>
    <font>
      <sz val="10.5"/>
      <color rgb="FF000000"/>
      <name val="宋体"/>
      <charset val="134"/>
    </font>
    <font>
      <sz val="10.5"/>
      <color theme="1"/>
      <name val="宋体"/>
      <charset val="134"/>
    </font>
    <font>
      <sz val="10.5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right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B3:I12"/>
  <sheetViews>
    <sheetView tabSelected="1" topLeftCell="A4" workbookViewId="0">
      <selection activeCell="A2" sqref="A$1:B$1048576"/>
    </sheetView>
  </sheetViews>
  <sheetFormatPr defaultColWidth="9" defaultRowHeight="13.5"/>
  <cols>
    <col min="1" max="2" width="7.625" customWidth="1"/>
    <col min="7" max="7" width="11.5416666666667" customWidth="1"/>
    <col min="8" max="8" width="23" customWidth="1"/>
    <col min="9" max="9" width="20.9083333333333" customWidth="1"/>
  </cols>
  <sheetData>
    <row r="3" ht="26.25" spans="2:9">
      <c r="B3" s="1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</row>
    <row r="4" ht="93.5" customHeight="1" spans="2:9">
      <c r="B4" s="3">
        <v>1</v>
      </c>
      <c r="C4" s="4" t="s">
        <v>8</v>
      </c>
      <c r="D4" s="5">
        <v>4746.96</v>
      </c>
      <c r="E4" s="5">
        <v>1664.33</v>
      </c>
      <c r="F4" s="6">
        <v>1317.3</v>
      </c>
      <c r="G4" s="6">
        <f>D4+E4+F4</f>
        <v>7728.59</v>
      </c>
      <c r="H4" s="4" t="s">
        <v>9</v>
      </c>
      <c r="I4" s="4" t="s">
        <v>10</v>
      </c>
    </row>
    <row r="5" ht="104" customHeight="1" spans="2:9">
      <c r="B5" s="3">
        <v>2</v>
      </c>
      <c r="C5" s="4" t="s">
        <v>11</v>
      </c>
      <c r="D5" s="7">
        <v>265</v>
      </c>
      <c r="E5" s="7">
        <v>33.87</v>
      </c>
      <c r="F5" s="6">
        <v>18.243752</v>
      </c>
      <c r="G5" s="6">
        <f t="shared" ref="G5:G12" si="0">D5+E5+F5</f>
        <v>317.113752</v>
      </c>
      <c r="H5" s="4" t="s">
        <v>12</v>
      </c>
      <c r="I5" s="4" t="s">
        <v>13</v>
      </c>
    </row>
    <row r="6" ht="96.5" customHeight="1" spans="2:9">
      <c r="B6" s="3">
        <v>3</v>
      </c>
      <c r="C6" s="4" t="s">
        <v>14</v>
      </c>
      <c r="D6" s="5">
        <v>4990</v>
      </c>
      <c r="E6" s="7">
        <v>31.79</v>
      </c>
      <c r="F6" s="6"/>
      <c r="G6" s="6">
        <f t="shared" si="0"/>
        <v>5021.79</v>
      </c>
      <c r="H6" s="4" t="s">
        <v>10</v>
      </c>
      <c r="I6" s="4" t="s">
        <v>15</v>
      </c>
    </row>
    <row r="7" ht="39" spans="2:9">
      <c r="B7" s="3">
        <v>4</v>
      </c>
      <c r="C7" s="4" t="s">
        <v>16</v>
      </c>
      <c r="D7" s="7">
        <v>4.15</v>
      </c>
      <c r="E7" s="7">
        <v>13.14</v>
      </c>
      <c r="F7" s="6">
        <v>1.288142</v>
      </c>
      <c r="G7" s="6">
        <f t="shared" si="0"/>
        <v>18.578142</v>
      </c>
      <c r="H7" s="4" t="s">
        <v>10</v>
      </c>
      <c r="I7" s="4" t="s">
        <v>17</v>
      </c>
    </row>
    <row r="8" ht="39" spans="2:9">
      <c r="B8" s="3">
        <v>5</v>
      </c>
      <c r="C8" s="4" t="s">
        <v>18</v>
      </c>
      <c r="D8" s="7">
        <v>62.68</v>
      </c>
      <c r="E8" s="7">
        <v>51.65</v>
      </c>
      <c r="F8" s="6">
        <v>7.348966</v>
      </c>
      <c r="G8" s="6">
        <f t="shared" si="0"/>
        <v>121.678966</v>
      </c>
      <c r="H8" s="8" t="s">
        <v>10</v>
      </c>
      <c r="I8" s="4" t="s">
        <v>19</v>
      </c>
    </row>
    <row r="9" ht="51.75" spans="2:9">
      <c r="B9" s="3">
        <v>6</v>
      </c>
      <c r="C9" s="4" t="s">
        <v>20</v>
      </c>
      <c r="D9" s="7">
        <v>120</v>
      </c>
      <c r="E9" s="7">
        <v>76.06</v>
      </c>
      <c r="F9" s="6">
        <v>18.88171</v>
      </c>
      <c r="G9" s="6">
        <f t="shared" si="0"/>
        <v>214.94171</v>
      </c>
      <c r="H9" s="4" t="s">
        <v>10</v>
      </c>
      <c r="I9" s="4" t="s">
        <v>21</v>
      </c>
    </row>
    <row r="10" ht="93" customHeight="1" spans="2:9">
      <c r="B10" s="3">
        <v>7</v>
      </c>
      <c r="C10" s="4" t="s">
        <v>22</v>
      </c>
      <c r="D10" s="7">
        <v>84.85</v>
      </c>
      <c r="E10" s="7">
        <v>14.83</v>
      </c>
      <c r="F10" s="6">
        <v>6.800072</v>
      </c>
      <c r="G10" s="6">
        <f t="shared" si="0"/>
        <v>106.480072</v>
      </c>
      <c r="H10" s="4" t="s">
        <v>10</v>
      </c>
      <c r="I10" s="4" t="s">
        <v>23</v>
      </c>
    </row>
    <row r="11" ht="39" spans="2:9">
      <c r="B11" s="3">
        <v>8</v>
      </c>
      <c r="C11" s="4" t="s">
        <v>24</v>
      </c>
      <c r="D11" s="7">
        <v>30.1</v>
      </c>
      <c r="E11" s="7">
        <v>64.26</v>
      </c>
      <c r="F11" s="6">
        <v>8.492791</v>
      </c>
      <c r="G11" s="6">
        <f t="shared" si="0"/>
        <v>102.852791</v>
      </c>
      <c r="H11" s="4" t="s">
        <v>10</v>
      </c>
      <c r="I11" s="4" t="s">
        <v>25</v>
      </c>
    </row>
    <row r="12" ht="21" customHeight="1" spans="2:9">
      <c r="B12" s="9" t="s">
        <v>26</v>
      </c>
      <c r="C12" s="10"/>
      <c r="D12" s="5">
        <v>10303.74</v>
      </c>
      <c r="E12" s="5">
        <v>1949.94</v>
      </c>
      <c r="F12" s="5">
        <f>SUM(F4:F11)</f>
        <v>1378.355433</v>
      </c>
      <c r="G12" s="6">
        <f t="shared" si="0"/>
        <v>13632.035433</v>
      </c>
      <c r="H12" s="11"/>
      <c r="I12" s="11"/>
    </row>
  </sheetData>
  <mergeCells count="1">
    <mergeCell ref="B12:C12"/>
  </mergeCells>
  <printOptions horizontalCentered="1"/>
  <pageMargins left="0.503472222222222" right="0.503472222222222" top="0.751388888888889" bottom="0.751388888888889" header="0.298611111111111" footer="0.298611111111111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my</cp:lastModifiedBy>
  <dcterms:created xsi:type="dcterms:W3CDTF">2006-09-16T00:00:00Z</dcterms:created>
  <dcterms:modified xsi:type="dcterms:W3CDTF">2023-04-25T03:07:22Z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29555AE93646430789C42BBF0291448B</vt:lpwstr>
  </property>
  <property fmtid="{D5CDD505-2E9C-101B-9397-08002B2CF9AE}" pid="3" name="KSOProductBuildVer">
    <vt:lpwstr>2052-11.8.2.11813</vt:lpwstr>
  </property>
</Properties>
</file>